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<sst xmlns="http://schemas.openxmlformats.org/spreadsheetml/2006/main" count="53" uniqueCount="46">
  <si>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FUNGETPOX 500</t>
  </si>
  <si>
    <t>FUNGETPOX 501</t>
  </si>
  <si>
    <t>FUNGETPOX HES</t>
  </si>
  <si>
    <t>FUNGETPOX LT 300</t>
  </si>
  <si>
    <t>FUNGETHANE LT 450</t>
  </si>
  <si>
    <t>FUNGETPOX LT 150 PSH</t>
  </si>
  <si>
    <t>RAGREPOX'O</t>
  </si>
  <si>
    <t>FUNGETHANE 100</t>
  </si>
  <si>
    <t>FUNGETHANE 488</t>
  </si>
  <si>
    <t>FUNGETPOX LT 330</t>
  </si>
  <si>
    <t>FUNGETPOX AL 2000</t>
  </si>
  <si>
    <t>FUNGETPOX AL 2001</t>
  </si>
  <si>
    <t>FUNGETHANE AL 400</t>
  </si>
  <si>
    <t>FUNGETPOX HRC</t>
  </si>
  <si>
    <t>Pour 1 couche</t>
  </si>
  <si>
    <t>pour 2 couches</t>
  </si>
  <si>
    <t>Surface en m²</t>
  </si>
  <si>
    <t>Emb. de</t>
  </si>
  <si>
    <t>Quantité  nécessaire</t>
  </si>
  <si>
    <t>Résultat pour 1 couche</t>
  </si>
  <si>
    <t>Résultat en Kg</t>
  </si>
  <si>
    <t>FUNGETNYL SPT</t>
  </si>
  <si>
    <t>FUNGETSOL</t>
  </si>
  <si>
    <t>FUNGETSOL HYDRO</t>
  </si>
  <si>
    <t>A renseigner</t>
  </si>
  <si>
    <t>Résultat pour 2 couches</t>
  </si>
  <si>
    <t>DIAMANT PRIMAIRE</t>
  </si>
  <si>
    <t>FUNGETPOX LT O</t>
  </si>
  <si>
    <t>FUNGETPOX LT 301</t>
  </si>
  <si>
    <t>DIAMANT LIANT</t>
  </si>
  <si>
    <t>FUNGETPOX 0</t>
  </si>
  <si>
    <t>DIAMANT VERNIS</t>
  </si>
  <si>
    <t>DIAMANT FINITION</t>
  </si>
  <si>
    <t>FUNGET ROUTE EXPRESS</t>
  </si>
  <si>
    <t>RAGREAGE</t>
  </si>
  <si>
    <t>PRIMAIRES ET LIANTS</t>
  </si>
  <si>
    <t>FILMOGENES</t>
  </si>
  <si>
    <t>SEMI-EPAIS</t>
  </si>
  <si>
    <t>AUTOLISSANTS</t>
  </si>
  <si>
    <t>DIAMANT MARQUAGE</t>
  </si>
  <si>
    <t>FUNGETHANE MARQUAGE</t>
  </si>
  <si>
    <t>MARQUAGE</t>
  </si>
  <si>
    <r>
      <t xml:space="preserve">Consommation en </t>
    </r>
    <r>
      <rPr>
        <sz val="10"/>
        <color indexed="8"/>
        <rFont val="Open sans"/>
        <family val="0"/>
      </rPr>
      <t>kg / m²</t>
    </r>
  </si>
  <si>
    <r>
      <t xml:space="preserve">Déterminer la quantité de peinture nécessaire, selon les m² à peindre.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Open sans"/>
        <family val="0"/>
      </rPr>
      <t>L</t>
    </r>
    <r>
      <rPr>
        <i/>
        <sz val="10"/>
        <color indexed="8"/>
        <rFont val="Open sans"/>
        <family val="0"/>
      </rPr>
      <t>es quantités indiquées dans ce tableau restent malgré tout informelles, puisque celles-ci dépendent directement de l’état et de la nature du support concerné.</t>
    </r>
  </si>
  <si>
    <t>FUNGETHANE 110 M/S/B</t>
  </si>
  <si>
    <t>FUNGETHANE 120 M/S/B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</si>
</sst>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Open sans"/>
      <family val="0"/>
    </font>
    <font>
      <b/>
      <sz val="12"/>
      <name val="Verdana"/>
      <family val="2"/>
    </font>
    <font>
      <i/>
      <sz val="10"/>
      <color indexed="8"/>
      <name val="Open san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10"/>
      <name val="Open sans "/>
      <family val="0"/>
    </font>
    <font>
      <b/>
      <sz val="11"/>
      <color indexed="8"/>
      <name val="Open sans"/>
      <family val="0"/>
    </font>
    <font>
      <b/>
      <sz val="11"/>
      <color indexed="8"/>
      <name val="Opens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b/>
      <sz val="12"/>
      <color indexed="10"/>
      <name val="OPEN SANS"/>
      <family val="0"/>
    </font>
    <font>
      <sz val="14"/>
      <color indexed="8"/>
      <name val="Open sans"/>
      <family val="0"/>
    </font>
    <font>
      <b/>
      <sz val="11"/>
      <color indexed="8"/>
      <name val="Open sans "/>
      <family val="0"/>
    </font>
    <font>
      <b/>
      <sz val="12"/>
      <color indexed="8"/>
      <name val="Open sans"/>
      <family val="0"/>
    </font>
    <font>
      <b/>
      <sz val="10"/>
      <color indexed="8"/>
      <name val="Open san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rgb="FFFF0000"/>
      <name val="Open sans "/>
      <family val="0"/>
    </font>
    <font>
      <b/>
      <sz val="11"/>
      <color theme="1"/>
      <name val="Open sans"/>
      <family val="0"/>
    </font>
    <font>
      <b/>
      <sz val="11"/>
      <color theme="1"/>
      <name val="Opens sans"/>
      <family val="0"/>
    </font>
    <font>
      <sz val="11"/>
      <color theme="1"/>
      <name val="Open sans"/>
      <family val="0"/>
    </font>
    <font>
      <b/>
      <sz val="14"/>
      <color theme="1"/>
      <name val="Open sans"/>
      <family val="0"/>
    </font>
    <font>
      <b/>
      <sz val="11"/>
      <color theme="1"/>
      <name val="Open sans "/>
      <family val="0"/>
    </font>
    <font>
      <b/>
      <sz val="12"/>
      <color theme="1"/>
      <name val="Open sans"/>
      <family val="0"/>
    </font>
    <font>
      <b/>
      <sz val="10"/>
      <color theme="1"/>
      <name val="Open sans"/>
      <family val="2"/>
    </font>
    <font>
      <b/>
      <sz val="12"/>
      <color rgb="FFFF0000"/>
      <name val="OPEN SANS"/>
      <family val="0"/>
    </font>
    <font>
      <sz val="14"/>
      <color theme="1"/>
      <name val="Open sans"/>
      <family val="0"/>
    </font>
    <font>
      <sz val="10"/>
      <color theme="1"/>
      <name val="Open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lightGray">
        <fgColor rgb="FFFF00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 applyProtection="1">
      <alignment horizontal="left"/>
      <protection hidden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50" fillId="0" borderId="10" xfId="0" applyFont="1" applyFill="1" applyBorder="1" applyAlignment="1" applyProtection="1">
      <alignment horizontal="center" vertical="center" wrapText="1"/>
      <protection hidden="1"/>
    </xf>
    <xf numFmtId="0" fontId="51" fillId="0" borderId="10" xfId="0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center" vertical="center"/>
      <protection hidden="1"/>
    </xf>
    <xf numFmtId="0" fontId="53" fillId="4" borderId="10" xfId="0" applyFont="1" applyFill="1" applyBorder="1" applyAlignment="1" applyProtection="1">
      <alignment horizontal="center" vertical="center" wrapText="1"/>
      <protection hidden="1"/>
    </xf>
    <xf numFmtId="0" fontId="53" fillId="33" borderId="10" xfId="0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1" fontId="55" fillId="0" borderId="10" xfId="0" applyNumberFormat="1" applyFont="1" applyFill="1" applyBorder="1" applyAlignment="1" applyProtection="1">
      <alignment/>
      <protection hidden="1"/>
    </xf>
    <xf numFmtId="2" fontId="55" fillId="4" borderId="10" xfId="0" applyNumberFormat="1" applyFont="1" applyFill="1" applyBorder="1" applyAlignment="1" applyProtection="1">
      <alignment/>
      <protection hidden="1"/>
    </xf>
    <xf numFmtId="2" fontId="55" fillId="0" borderId="10" xfId="0" applyNumberFormat="1" applyFont="1" applyFill="1" applyBorder="1" applyAlignment="1" applyProtection="1">
      <alignment vertical="center"/>
      <protection hidden="1"/>
    </xf>
    <xf numFmtId="0" fontId="54" fillId="34" borderId="10" xfId="0" applyFont="1" applyFill="1" applyBorder="1" applyAlignment="1" applyProtection="1">
      <alignment horizontal="center" vertical="center"/>
      <protection hidden="1"/>
    </xf>
    <xf numFmtId="1" fontId="55" fillId="34" borderId="10" xfId="0" applyNumberFormat="1" applyFont="1" applyFill="1" applyBorder="1" applyAlignment="1" applyProtection="1">
      <alignment/>
      <protection hidden="1"/>
    </xf>
    <xf numFmtId="0" fontId="56" fillId="0" borderId="10" xfId="0" applyFont="1" applyFill="1" applyBorder="1" applyAlignment="1" applyProtection="1">
      <alignment horizontal="left" vertical="center"/>
      <protection hidden="1"/>
    </xf>
    <xf numFmtId="0" fontId="57" fillId="0" borderId="10" xfId="0" applyFont="1" applyFill="1" applyBorder="1" applyAlignment="1" applyProtection="1">
      <alignment horizontal="center" vertical="center" wrapText="1"/>
      <protection hidden="1"/>
    </xf>
    <xf numFmtId="0" fontId="58" fillId="0" borderId="10" xfId="0" applyFont="1" applyBorder="1" applyAlignment="1" applyProtection="1">
      <alignment horizontal="center" vertical="center" wrapText="1"/>
      <protection hidden="1"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hidden="1"/>
    </xf>
    <xf numFmtId="49" fontId="55" fillId="4" borderId="0" xfId="0" applyNumberFormat="1" applyFont="1" applyFill="1" applyAlignment="1" applyProtection="1">
      <alignment horizontal="center" vertical="center" wrapText="1"/>
      <protection hidden="1"/>
    </xf>
    <xf numFmtId="49" fontId="60" fillId="4" borderId="0" xfId="0" applyNumberFormat="1" applyFont="1" applyFill="1" applyAlignment="1" applyProtection="1">
      <alignment horizontal="center" vertical="center" wrapText="1"/>
      <protection hidden="1"/>
    </xf>
    <xf numFmtId="49" fontId="60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50" fillId="4" borderId="1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Border="1" applyAlignment="1" applyProtection="1">
      <alignment horizontal="center" vertical="center" wrapText="1"/>
      <protection hidden="1"/>
    </xf>
    <xf numFmtId="0" fontId="50" fillId="0" borderId="10" xfId="0" applyFont="1" applyBorder="1" applyAlignment="1" applyProtection="1">
      <alignment horizontal="center" vertical="center" wrapText="1"/>
      <protection hidden="1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59" fillId="0" borderId="12" xfId="0" applyFont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180975</xdr:rowOff>
    </xdr:from>
    <xdr:to>
      <xdr:col>2</xdr:col>
      <xdr:colOff>28575</xdr:colOff>
      <xdr:row>2</xdr:row>
      <xdr:rowOff>419100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52425"/>
          <a:ext cx="2657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C1">
      <selection activeCell="D24" sqref="D24"/>
    </sheetView>
  </sheetViews>
  <sheetFormatPr defaultColWidth="11.421875" defaultRowHeight="15"/>
  <cols>
    <col min="1" max="1" width="24.140625" style="3" bestFit="1" customWidth="1"/>
    <col min="2" max="2" width="39.421875" style="3" customWidth="1"/>
    <col min="3" max="3" width="15.140625" style="2" bestFit="1" customWidth="1"/>
    <col min="4" max="4" width="14.8515625" style="4" bestFit="1" customWidth="1"/>
    <col min="5" max="6" width="19.140625" style="3" bestFit="1" customWidth="1"/>
    <col min="7" max="7" width="10.140625" style="3" bestFit="1" customWidth="1"/>
    <col min="8" max="8" width="13.140625" style="3" bestFit="1" customWidth="1"/>
    <col min="9" max="9" width="10.140625" style="3" bestFit="1" customWidth="1"/>
    <col min="10" max="10" width="13.140625" style="3" bestFit="1" customWidth="1"/>
    <col min="11" max="11" width="10.140625" style="3" bestFit="1" customWidth="1"/>
    <col min="12" max="12" width="13.140625" style="3" bestFit="1" customWidth="1"/>
    <col min="13" max="13" width="10.140625" style="3" bestFit="1" customWidth="1"/>
    <col min="14" max="14" width="13.140625" style="3" bestFit="1" customWidth="1"/>
    <col min="15" max="16384" width="11.421875" style="3" customWidth="1"/>
  </cols>
  <sheetData>
    <row r="1" spans="2:14" ht="13.5">
      <c r="B1" s="6"/>
      <c r="C1" s="7"/>
      <c r="D1" s="1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54" customHeight="1">
      <c r="B2" s="6"/>
      <c r="C2" s="27" t="s">
        <v>43</v>
      </c>
      <c r="D2" s="28"/>
      <c r="E2" s="28"/>
      <c r="F2" s="28"/>
      <c r="G2" s="6"/>
      <c r="H2" s="6"/>
      <c r="I2" s="6"/>
      <c r="J2" s="6"/>
      <c r="K2" s="6"/>
      <c r="L2" s="6"/>
      <c r="M2" s="6"/>
      <c r="N2" s="6"/>
    </row>
    <row r="3" spans="2:14" ht="54" customHeight="1">
      <c r="B3" s="6"/>
      <c r="C3" s="29"/>
      <c r="D3" s="29"/>
      <c r="E3" s="29"/>
      <c r="F3" s="29"/>
      <c r="G3" s="6"/>
      <c r="H3" s="6"/>
      <c r="I3" s="6"/>
      <c r="J3" s="6"/>
      <c r="K3" s="6"/>
      <c r="L3" s="6"/>
      <c r="M3" s="6"/>
      <c r="N3" s="6"/>
    </row>
    <row r="4" spans="2:14" ht="30" customHeight="1">
      <c r="B4" s="32"/>
      <c r="C4" s="31" t="s">
        <v>42</v>
      </c>
      <c r="D4" s="22" t="s">
        <v>16</v>
      </c>
      <c r="E4" s="11" t="s">
        <v>14</v>
      </c>
      <c r="F4" s="12" t="s">
        <v>15</v>
      </c>
      <c r="G4" s="30" t="s">
        <v>19</v>
      </c>
      <c r="H4" s="30"/>
      <c r="I4" s="30"/>
      <c r="J4" s="30"/>
      <c r="K4" s="26" t="s">
        <v>25</v>
      </c>
      <c r="L4" s="26"/>
      <c r="M4" s="26"/>
      <c r="N4" s="26"/>
    </row>
    <row r="5" spans="2:14" ht="32.25" customHeight="1">
      <c r="B5" s="32"/>
      <c r="C5" s="31"/>
      <c r="D5" s="21" t="s">
        <v>24</v>
      </c>
      <c r="E5" s="14" t="s">
        <v>20</v>
      </c>
      <c r="F5" s="14" t="s">
        <v>20</v>
      </c>
      <c r="G5" s="8" t="s">
        <v>17</v>
      </c>
      <c r="H5" s="8" t="s">
        <v>18</v>
      </c>
      <c r="I5" s="8" t="s">
        <v>17</v>
      </c>
      <c r="J5" s="8" t="s">
        <v>18</v>
      </c>
      <c r="K5" s="8" t="s">
        <v>17</v>
      </c>
      <c r="L5" s="8" t="s">
        <v>18</v>
      </c>
      <c r="M5" s="8" t="s">
        <v>17</v>
      </c>
      <c r="N5" s="8" t="s">
        <v>18</v>
      </c>
    </row>
    <row r="6" spans="1:14" ht="17.25" customHeight="1">
      <c r="A6" s="9" t="s">
        <v>34</v>
      </c>
      <c r="B6" s="20" t="s">
        <v>6</v>
      </c>
      <c r="C6" s="10">
        <v>1.9</v>
      </c>
      <c r="D6" s="17"/>
      <c r="E6" s="17">
        <f>C6*D6</f>
        <v>0</v>
      </c>
      <c r="F6" s="18"/>
      <c r="G6" s="13"/>
      <c r="H6" s="15"/>
      <c r="I6" s="13">
        <v>25</v>
      </c>
      <c r="J6" s="15">
        <f>E6/I6</f>
        <v>0</v>
      </c>
      <c r="K6" s="18"/>
      <c r="L6" s="19"/>
      <c r="M6" s="18"/>
      <c r="N6" s="19"/>
    </row>
    <row r="7" spans="1:14" ht="17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7.25" customHeight="1">
      <c r="A8" s="33" t="s">
        <v>35</v>
      </c>
      <c r="B8" s="20" t="s">
        <v>2</v>
      </c>
      <c r="C8" s="10">
        <v>0.3</v>
      </c>
      <c r="D8" s="17"/>
      <c r="E8" s="17">
        <f aca="true" t="shared" si="0" ref="E8:E15">C8*D8</f>
        <v>0</v>
      </c>
      <c r="F8" s="17">
        <f aca="true" t="shared" si="1" ref="F8:F15">E8*2</f>
        <v>0</v>
      </c>
      <c r="G8" s="13">
        <v>6</v>
      </c>
      <c r="H8" s="15">
        <f>E8/G8</f>
        <v>0</v>
      </c>
      <c r="I8" s="13">
        <v>20</v>
      </c>
      <c r="J8" s="15">
        <f>E8/I8</f>
        <v>0</v>
      </c>
      <c r="K8" s="13">
        <v>6</v>
      </c>
      <c r="L8" s="15">
        <f>H8*2</f>
        <v>0</v>
      </c>
      <c r="M8" s="13">
        <v>20</v>
      </c>
      <c r="N8" s="15">
        <f>J8*2</f>
        <v>0</v>
      </c>
    </row>
    <row r="9" spans="1:14" ht="17.25" customHeight="1">
      <c r="A9" s="34"/>
      <c r="B9" s="20" t="s">
        <v>26</v>
      </c>
      <c r="C9" s="10">
        <v>0.3</v>
      </c>
      <c r="D9" s="17"/>
      <c r="E9" s="17">
        <f t="shared" si="0"/>
        <v>0</v>
      </c>
      <c r="F9" s="17">
        <f t="shared" si="1"/>
        <v>0</v>
      </c>
      <c r="G9" s="13">
        <v>5</v>
      </c>
      <c r="H9" s="15">
        <f>E9/G9</f>
        <v>0</v>
      </c>
      <c r="I9" s="13">
        <v>20</v>
      </c>
      <c r="J9" s="15">
        <f>E9/I9</f>
        <v>0</v>
      </c>
      <c r="K9" s="13">
        <v>5</v>
      </c>
      <c r="L9" s="15">
        <f>H9*2</f>
        <v>0</v>
      </c>
      <c r="M9" s="13">
        <v>20</v>
      </c>
      <c r="N9" s="15">
        <f aca="true" t="shared" si="2" ref="N9:N15">J9*2</f>
        <v>0</v>
      </c>
    </row>
    <row r="10" spans="1:14" ht="17.25" customHeight="1">
      <c r="A10" s="34"/>
      <c r="B10" s="20" t="s">
        <v>27</v>
      </c>
      <c r="C10" s="10">
        <v>0.35</v>
      </c>
      <c r="D10" s="17"/>
      <c r="E10" s="17">
        <f t="shared" si="0"/>
        <v>0</v>
      </c>
      <c r="F10" s="17">
        <f t="shared" si="1"/>
        <v>0</v>
      </c>
      <c r="G10" s="13">
        <v>4</v>
      </c>
      <c r="H10" s="15">
        <f>E10/G10</f>
        <v>0</v>
      </c>
      <c r="I10" s="13">
        <v>20</v>
      </c>
      <c r="J10" s="15">
        <f aca="true" t="shared" si="3" ref="J10:J15">E10/I10</f>
        <v>0</v>
      </c>
      <c r="K10" s="13">
        <v>4</v>
      </c>
      <c r="L10" s="15">
        <f>H10*2</f>
        <v>0</v>
      </c>
      <c r="M10" s="13">
        <v>20</v>
      </c>
      <c r="N10" s="15">
        <f t="shared" si="2"/>
        <v>0</v>
      </c>
    </row>
    <row r="11" spans="1:14" ht="17.25" customHeight="1">
      <c r="A11" s="34"/>
      <c r="B11" s="20" t="s">
        <v>3</v>
      </c>
      <c r="C11" s="10">
        <v>0.4</v>
      </c>
      <c r="D11" s="17"/>
      <c r="E11" s="17">
        <f t="shared" si="0"/>
        <v>0</v>
      </c>
      <c r="F11" s="17">
        <f t="shared" si="1"/>
        <v>0</v>
      </c>
      <c r="G11" s="13">
        <v>6</v>
      </c>
      <c r="H11" s="15">
        <f>E11/G11</f>
        <v>0</v>
      </c>
      <c r="I11" s="13">
        <v>15</v>
      </c>
      <c r="J11" s="15">
        <f t="shared" si="3"/>
        <v>0</v>
      </c>
      <c r="K11" s="13">
        <v>6</v>
      </c>
      <c r="L11" s="15">
        <f>H11*2</f>
        <v>0</v>
      </c>
      <c r="M11" s="13">
        <v>15</v>
      </c>
      <c r="N11" s="15">
        <f t="shared" si="2"/>
        <v>0</v>
      </c>
    </row>
    <row r="12" spans="1:14" ht="17.25" customHeight="1">
      <c r="A12" s="34"/>
      <c r="B12" s="20" t="s">
        <v>28</v>
      </c>
      <c r="C12" s="10">
        <v>0.4</v>
      </c>
      <c r="D12" s="17"/>
      <c r="E12" s="17">
        <f t="shared" si="0"/>
        <v>0</v>
      </c>
      <c r="F12" s="17">
        <f t="shared" si="1"/>
        <v>0</v>
      </c>
      <c r="G12" s="18"/>
      <c r="H12" s="18"/>
      <c r="I12" s="13">
        <v>15</v>
      </c>
      <c r="J12" s="15">
        <f t="shared" si="3"/>
        <v>0</v>
      </c>
      <c r="K12" s="18"/>
      <c r="L12" s="18"/>
      <c r="M12" s="13">
        <v>15</v>
      </c>
      <c r="N12" s="15">
        <f t="shared" si="2"/>
        <v>0</v>
      </c>
    </row>
    <row r="13" spans="1:14" ht="17.25" customHeight="1">
      <c r="A13" s="34"/>
      <c r="B13" s="20" t="s">
        <v>29</v>
      </c>
      <c r="C13" s="10">
        <v>0.4</v>
      </c>
      <c r="D13" s="17"/>
      <c r="E13" s="17">
        <f t="shared" si="0"/>
        <v>0</v>
      </c>
      <c r="F13" s="17">
        <f t="shared" si="1"/>
        <v>0</v>
      </c>
      <c r="G13" s="13">
        <v>10</v>
      </c>
      <c r="H13" s="15">
        <f>E13/G13</f>
        <v>0</v>
      </c>
      <c r="I13" s="13">
        <v>20</v>
      </c>
      <c r="J13" s="15">
        <f t="shared" si="3"/>
        <v>0</v>
      </c>
      <c r="K13" s="13">
        <v>10</v>
      </c>
      <c r="L13" s="15">
        <f>H13*2</f>
        <v>0</v>
      </c>
      <c r="M13" s="13">
        <v>20</v>
      </c>
      <c r="N13" s="15">
        <f t="shared" si="2"/>
        <v>0</v>
      </c>
    </row>
    <row r="14" spans="1:14" ht="17.25" customHeight="1">
      <c r="A14" s="34"/>
      <c r="B14" s="20" t="s">
        <v>5</v>
      </c>
      <c r="C14" s="10">
        <v>0.4</v>
      </c>
      <c r="D14" s="17"/>
      <c r="E14" s="17">
        <f t="shared" si="0"/>
        <v>0</v>
      </c>
      <c r="F14" s="17">
        <f t="shared" si="1"/>
        <v>0</v>
      </c>
      <c r="G14" s="18"/>
      <c r="H14" s="18"/>
      <c r="I14" s="13">
        <v>15</v>
      </c>
      <c r="J14" s="15">
        <f t="shared" si="3"/>
        <v>0</v>
      </c>
      <c r="K14" s="18"/>
      <c r="L14" s="18"/>
      <c r="M14" s="13">
        <v>15</v>
      </c>
      <c r="N14" s="15">
        <f t="shared" si="2"/>
        <v>0</v>
      </c>
    </row>
    <row r="15" spans="1:15" ht="17.25" customHeight="1">
      <c r="A15" s="35"/>
      <c r="B15" s="20" t="s">
        <v>4</v>
      </c>
      <c r="C15" s="10">
        <v>0.4</v>
      </c>
      <c r="D15" s="17"/>
      <c r="E15" s="17">
        <f t="shared" si="0"/>
        <v>0</v>
      </c>
      <c r="F15" s="17">
        <f t="shared" si="1"/>
        <v>0</v>
      </c>
      <c r="G15" s="18"/>
      <c r="H15" s="18"/>
      <c r="I15" s="13">
        <v>17</v>
      </c>
      <c r="J15" s="15">
        <f t="shared" si="3"/>
        <v>0</v>
      </c>
      <c r="K15" s="18"/>
      <c r="L15" s="18"/>
      <c r="M15" s="13">
        <v>17</v>
      </c>
      <c r="N15" s="15">
        <f t="shared" si="2"/>
        <v>0</v>
      </c>
      <c r="O15" s="5"/>
    </row>
    <row r="16" spans="1:15" ht="17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5"/>
    </row>
    <row r="17" spans="1:14" ht="17.25" customHeight="1">
      <c r="A17" s="33" t="s">
        <v>36</v>
      </c>
      <c r="B17" s="20" t="s">
        <v>21</v>
      </c>
      <c r="C17" s="10">
        <v>0.2</v>
      </c>
      <c r="D17" s="17"/>
      <c r="E17" s="17">
        <f aca="true" t="shared" si="4" ref="E17:E34">C17*D17</f>
        <v>0</v>
      </c>
      <c r="F17" s="17">
        <f aca="true" t="shared" si="5" ref="F17:F24">E17*2</f>
        <v>0</v>
      </c>
      <c r="G17" s="18"/>
      <c r="H17" s="18"/>
      <c r="I17" s="13">
        <v>25</v>
      </c>
      <c r="J17" s="15">
        <f>E17/I17</f>
        <v>0</v>
      </c>
      <c r="K17" s="18"/>
      <c r="L17" s="18"/>
      <c r="M17" s="13">
        <v>25</v>
      </c>
      <c r="N17" s="15">
        <f>J17*2</f>
        <v>0</v>
      </c>
    </row>
    <row r="18" spans="1:14" ht="17.25" customHeight="1">
      <c r="A18" s="34"/>
      <c r="B18" s="20" t="s">
        <v>22</v>
      </c>
      <c r="C18" s="10">
        <v>0.2</v>
      </c>
      <c r="D18" s="17"/>
      <c r="E18" s="17">
        <f t="shared" si="4"/>
        <v>0</v>
      </c>
      <c r="F18" s="17">
        <f t="shared" si="5"/>
        <v>0</v>
      </c>
      <c r="G18" s="13">
        <v>5</v>
      </c>
      <c r="H18" s="15">
        <f aca="true" t="shared" si="6" ref="H18:H24">E18/G18</f>
        <v>0</v>
      </c>
      <c r="I18" s="13">
        <v>25</v>
      </c>
      <c r="J18" s="15">
        <f>E18/I18</f>
        <v>0</v>
      </c>
      <c r="K18" s="13">
        <v>5</v>
      </c>
      <c r="L18" s="15">
        <f aca="true" t="shared" si="7" ref="L18:L24">H18*2</f>
        <v>0</v>
      </c>
      <c r="M18" s="13">
        <v>25</v>
      </c>
      <c r="N18" s="15">
        <f>J18*2</f>
        <v>0</v>
      </c>
    </row>
    <row r="19" spans="1:14" ht="17.25" customHeight="1">
      <c r="A19" s="34"/>
      <c r="B19" s="20" t="s">
        <v>23</v>
      </c>
      <c r="C19" s="10">
        <v>0.2</v>
      </c>
      <c r="D19" s="17"/>
      <c r="E19" s="17">
        <f t="shared" si="4"/>
        <v>0</v>
      </c>
      <c r="F19" s="17">
        <f t="shared" si="5"/>
        <v>0</v>
      </c>
      <c r="G19" s="13">
        <v>5</v>
      </c>
      <c r="H19" s="15">
        <f t="shared" si="6"/>
        <v>0</v>
      </c>
      <c r="I19" s="13">
        <v>25</v>
      </c>
      <c r="J19" s="15">
        <f>E19/I19</f>
        <v>0</v>
      </c>
      <c r="K19" s="13">
        <v>5</v>
      </c>
      <c r="L19" s="15">
        <f t="shared" si="7"/>
        <v>0</v>
      </c>
      <c r="M19" s="13">
        <v>25</v>
      </c>
      <c r="N19" s="15">
        <f>J19*2</f>
        <v>0</v>
      </c>
    </row>
    <row r="20" spans="1:14" ht="17.25" customHeight="1">
      <c r="A20" s="34"/>
      <c r="B20" s="20" t="s">
        <v>30</v>
      </c>
      <c r="C20" s="10">
        <v>0.2</v>
      </c>
      <c r="D20" s="17"/>
      <c r="E20" s="17">
        <f t="shared" si="4"/>
        <v>0</v>
      </c>
      <c r="F20" s="17">
        <f t="shared" si="5"/>
        <v>0</v>
      </c>
      <c r="G20" s="13">
        <v>4</v>
      </c>
      <c r="H20" s="15">
        <f t="shared" si="6"/>
        <v>0</v>
      </c>
      <c r="I20" s="13">
        <v>20</v>
      </c>
      <c r="J20" s="15">
        <f aca="true" t="shared" si="8" ref="J20:J39">E20/I20</f>
        <v>0</v>
      </c>
      <c r="K20" s="13">
        <v>4</v>
      </c>
      <c r="L20" s="15">
        <f t="shared" si="7"/>
        <v>0</v>
      </c>
      <c r="M20" s="13">
        <v>20</v>
      </c>
      <c r="N20" s="15">
        <f>J20*2</f>
        <v>0</v>
      </c>
    </row>
    <row r="21" spans="1:14" ht="17.25" customHeight="1">
      <c r="A21" s="34"/>
      <c r="B21" s="20" t="s">
        <v>31</v>
      </c>
      <c r="C21" s="10">
        <v>0.35</v>
      </c>
      <c r="D21" s="17"/>
      <c r="E21" s="17">
        <f t="shared" si="4"/>
        <v>0</v>
      </c>
      <c r="F21" s="17">
        <f t="shared" si="5"/>
        <v>0</v>
      </c>
      <c r="G21" s="13">
        <v>5</v>
      </c>
      <c r="H21" s="15">
        <f t="shared" si="6"/>
        <v>0</v>
      </c>
      <c r="I21" s="18"/>
      <c r="J21" s="18"/>
      <c r="K21" s="13">
        <v>5</v>
      </c>
      <c r="L21" s="15">
        <f t="shared" si="7"/>
        <v>0</v>
      </c>
      <c r="M21" s="18"/>
      <c r="N21" s="18"/>
    </row>
    <row r="22" spans="1:14" ht="17.25" customHeight="1">
      <c r="A22" s="34"/>
      <c r="B22" s="20" t="s">
        <v>7</v>
      </c>
      <c r="C22" s="10">
        <v>0.25</v>
      </c>
      <c r="D22" s="17"/>
      <c r="E22" s="17">
        <f t="shared" si="4"/>
        <v>0</v>
      </c>
      <c r="F22" s="17">
        <f t="shared" si="5"/>
        <v>0</v>
      </c>
      <c r="G22" s="13">
        <v>5</v>
      </c>
      <c r="H22" s="15">
        <f t="shared" si="6"/>
        <v>0</v>
      </c>
      <c r="I22" s="13">
        <v>10</v>
      </c>
      <c r="J22" s="15">
        <f>E22/I22</f>
        <v>0</v>
      </c>
      <c r="K22" s="13">
        <v>5</v>
      </c>
      <c r="L22" s="15">
        <f t="shared" si="7"/>
        <v>0</v>
      </c>
      <c r="M22" s="13">
        <v>10</v>
      </c>
      <c r="N22" s="15">
        <f>J22*2</f>
        <v>0</v>
      </c>
    </row>
    <row r="23" spans="1:14" ht="17.25" customHeight="1">
      <c r="A23" s="34"/>
      <c r="B23" s="20" t="s">
        <v>44</v>
      </c>
      <c r="C23" s="10">
        <v>0.25</v>
      </c>
      <c r="D23" s="17"/>
      <c r="E23" s="17">
        <f t="shared" si="4"/>
        <v>0</v>
      </c>
      <c r="F23" s="17">
        <f t="shared" si="5"/>
        <v>0</v>
      </c>
      <c r="G23" s="13">
        <v>5</v>
      </c>
      <c r="H23" s="15">
        <f t="shared" si="6"/>
        <v>0</v>
      </c>
      <c r="I23" s="13">
        <v>10</v>
      </c>
      <c r="J23" s="15">
        <f>E23/I23</f>
        <v>0</v>
      </c>
      <c r="K23" s="13">
        <v>5</v>
      </c>
      <c r="L23" s="15">
        <f t="shared" si="7"/>
        <v>0</v>
      </c>
      <c r="M23" s="13">
        <v>10</v>
      </c>
      <c r="N23" s="15">
        <f>J23*2</f>
        <v>0</v>
      </c>
    </row>
    <row r="24" spans="1:14" ht="17.25" customHeight="1">
      <c r="A24" s="35"/>
      <c r="B24" s="20" t="s">
        <v>45</v>
      </c>
      <c r="C24" s="10">
        <v>0.15</v>
      </c>
      <c r="D24" s="17"/>
      <c r="E24" s="17">
        <f>C24*D24</f>
        <v>0</v>
      </c>
      <c r="F24" s="17">
        <f t="shared" si="5"/>
        <v>0</v>
      </c>
      <c r="G24" s="13">
        <v>5</v>
      </c>
      <c r="H24" s="15">
        <f t="shared" si="6"/>
        <v>0</v>
      </c>
      <c r="I24" s="13">
        <v>10</v>
      </c>
      <c r="J24" s="15">
        <f>E24/I24</f>
        <v>0</v>
      </c>
      <c r="K24" s="13">
        <v>5</v>
      </c>
      <c r="L24" s="15">
        <f t="shared" si="7"/>
        <v>0</v>
      </c>
      <c r="M24" s="13">
        <v>10</v>
      </c>
      <c r="N24" s="15">
        <f>J24*2</f>
        <v>0</v>
      </c>
    </row>
    <row r="25" spans="1:14" s="5" customFormat="1" ht="17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7.25" customHeight="1">
      <c r="A26" s="23" t="s">
        <v>37</v>
      </c>
      <c r="B26" s="20" t="s">
        <v>0</v>
      </c>
      <c r="C26" s="10">
        <v>0.4</v>
      </c>
      <c r="D26" s="17"/>
      <c r="E26" s="17">
        <f t="shared" si="4"/>
        <v>0</v>
      </c>
      <c r="F26" s="17">
        <f aca="true" t="shared" si="9" ref="F26:F31">E26*2</f>
        <v>0</v>
      </c>
      <c r="G26" s="13">
        <v>5</v>
      </c>
      <c r="H26" s="15">
        <f>E26/G26</f>
        <v>0</v>
      </c>
      <c r="I26" s="13">
        <v>20</v>
      </c>
      <c r="J26" s="15">
        <f t="shared" si="8"/>
        <v>0</v>
      </c>
      <c r="K26" s="13">
        <v>5</v>
      </c>
      <c r="L26" s="15">
        <f>H26*2</f>
        <v>0</v>
      </c>
      <c r="M26" s="13">
        <v>20</v>
      </c>
      <c r="N26" s="15">
        <f>J26*2</f>
        <v>0</v>
      </c>
    </row>
    <row r="27" spans="1:14" ht="17.25" customHeight="1">
      <c r="A27" s="24"/>
      <c r="B27" s="20" t="s">
        <v>1</v>
      </c>
      <c r="C27" s="10">
        <v>0.4</v>
      </c>
      <c r="D27" s="17"/>
      <c r="E27" s="17">
        <f t="shared" si="4"/>
        <v>0</v>
      </c>
      <c r="F27" s="17">
        <f t="shared" si="9"/>
        <v>0</v>
      </c>
      <c r="G27" s="18"/>
      <c r="H27" s="18"/>
      <c r="I27" s="13">
        <v>21</v>
      </c>
      <c r="J27" s="15">
        <f t="shared" si="8"/>
        <v>0</v>
      </c>
      <c r="K27" s="18"/>
      <c r="L27" s="18"/>
      <c r="M27" s="13">
        <v>21</v>
      </c>
      <c r="N27" s="15">
        <f aca="true" t="shared" si="10" ref="N27:N39">J27*2</f>
        <v>0</v>
      </c>
    </row>
    <row r="28" spans="1:14" ht="17.25" customHeight="1">
      <c r="A28" s="24"/>
      <c r="B28" s="20" t="s">
        <v>32</v>
      </c>
      <c r="C28" s="10">
        <v>0.4</v>
      </c>
      <c r="D28" s="17"/>
      <c r="E28" s="17">
        <f t="shared" si="4"/>
        <v>0</v>
      </c>
      <c r="F28" s="17">
        <f t="shared" si="9"/>
        <v>0</v>
      </c>
      <c r="G28" s="13">
        <v>5</v>
      </c>
      <c r="H28" s="15">
        <f>E28/G28</f>
        <v>0</v>
      </c>
      <c r="I28" s="13">
        <v>20</v>
      </c>
      <c r="J28" s="15">
        <f t="shared" si="8"/>
        <v>0</v>
      </c>
      <c r="K28" s="13">
        <v>5</v>
      </c>
      <c r="L28" s="15">
        <f>H28*2</f>
        <v>0</v>
      </c>
      <c r="M28" s="13">
        <v>20</v>
      </c>
      <c r="N28" s="15">
        <f t="shared" si="10"/>
        <v>0</v>
      </c>
    </row>
    <row r="29" spans="1:14" ht="17.25" customHeight="1">
      <c r="A29" s="24"/>
      <c r="B29" s="20" t="s">
        <v>9</v>
      </c>
      <c r="C29" s="10">
        <v>0.5</v>
      </c>
      <c r="D29" s="17"/>
      <c r="E29" s="17">
        <f t="shared" si="4"/>
        <v>0</v>
      </c>
      <c r="F29" s="17">
        <f t="shared" si="9"/>
        <v>0</v>
      </c>
      <c r="G29" s="18"/>
      <c r="H29" s="18"/>
      <c r="I29" s="13">
        <v>15</v>
      </c>
      <c r="J29" s="15">
        <f t="shared" si="8"/>
        <v>0</v>
      </c>
      <c r="K29" s="18"/>
      <c r="L29" s="18"/>
      <c r="M29" s="13">
        <v>15</v>
      </c>
      <c r="N29" s="15">
        <f t="shared" si="10"/>
        <v>0</v>
      </c>
    </row>
    <row r="30" spans="1:14" ht="17.25" customHeight="1">
      <c r="A30" s="24"/>
      <c r="B30" s="20" t="s">
        <v>13</v>
      </c>
      <c r="C30" s="10">
        <v>0.35</v>
      </c>
      <c r="D30" s="17"/>
      <c r="E30" s="17">
        <f t="shared" si="4"/>
        <v>0</v>
      </c>
      <c r="F30" s="17">
        <f t="shared" si="9"/>
        <v>0</v>
      </c>
      <c r="G30" s="18"/>
      <c r="H30" s="18"/>
      <c r="I30" s="13">
        <v>15</v>
      </c>
      <c r="J30" s="15">
        <f t="shared" si="8"/>
        <v>0</v>
      </c>
      <c r="K30" s="18"/>
      <c r="L30" s="18"/>
      <c r="M30" s="13">
        <v>15</v>
      </c>
      <c r="N30" s="15">
        <f t="shared" si="10"/>
        <v>0</v>
      </c>
    </row>
    <row r="31" spans="1:14" ht="17.25" customHeight="1">
      <c r="A31" s="25"/>
      <c r="B31" s="20" t="s">
        <v>8</v>
      </c>
      <c r="C31" s="10">
        <v>0.4</v>
      </c>
      <c r="D31" s="17"/>
      <c r="E31" s="17">
        <f>C31*D31</f>
        <v>0</v>
      </c>
      <c r="F31" s="17">
        <f t="shared" si="9"/>
        <v>0</v>
      </c>
      <c r="G31" s="18"/>
      <c r="H31" s="18"/>
      <c r="I31" s="13">
        <v>15</v>
      </c>
      <c r="J31" s="15">
        <f t="shared" si="8"/>
        <v>0</v>
      </c>
      <c r="K31" s="18"/>
      <c r="L31" s="18"/>
      <c r="M31" s="13">
        <v>15</v>
      </c>
      <c r="N31" s="15">
        <f t="shared" si="10"/>
        <v>0</v>
      </c>
    </row>
    <row r="32" spans="1:14" s="5" customFormat="1" ht="17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7.25" customHeight="1">
      <c r="A33" s="23" t="s">
        <v>38</v>
      </c>
      <c r="B33" s="20" t="s">
        <v>10</v>
      </c>
      <c r="C33" s="10">
        <v>1.4</v>
      </c>
      <c r="D33" s="17"/>
      <c r="E33" s="17">
        <f t="shared" si="4"/>
        <v>0</v>
      </c>
      <c r="F33" s="17">
        <f>E33*2</f>
        <v>0</v>
      </c>
      <c r="G33" s="18"/>
      <c r="H33" s="18"/>
      <c r="I33" s="13">
        <v>15</v>
      </c>
      <c r="J33" s="15">
        <f t="shared" si="8"/>
        <v>0</v>
      </c>
      <c r="K33" s="18"/>
      <c r="L33" s="18"/>
      <c r="M33" s="13">
        <v>15</v>
      </c>
      <c r="N33" s="15">
        <f t="shared" si="10"/>
        <v>0</v>
      </c>
    </row>
    <row r="34" spans="1:14" ht="17.25" customHeight="1">
      <c r="A34" s="24"/>
      <c r="B34" s="20" t="s">
        <v>11</v>
      </c>
      <c r="C34" s="10">
        <v>3.6</v>
      </c>
      <c r="D34" s="17"/>
      <c r="E34" s="17">
        <f t="shared" si="4"/>
        <v>0</v>
      </c>
      <c r="F34" s="17">
        <f>E34*2</f>
        <v>0</v>
      </c>
      <c r="G34" s="18"/>
      <c r="H34" s="18"/>
      <c r="I34" s="13">
        <v>25</v>
      </c>
      <c r="J34" s="15">
        <f t="shared" si="8"/>
        <v>0</v>
      </c>
      <c r="K34" s="18"/>
      <c r="L34" s="18"/>
      <c r="M34" s="13">
        <v>25</v>
      </c>
      <c r="N34" s="15">
        <f t="shared" si="10"/>
        <v>0</v>
      </c>
    </row>
    <row r="35" spans="1:14" ht="17.25" customHeight="1">
      <c r="A35" s="25"/>
      <c r="B35" s="20" t="s">
        <v>12</v>
      </c>
      <c r="C35" s="10">
        <v>1.3</v>
      </c>
      <c r="D35" s="17"/>
      <c r="E35" s="17">
        <f>C35*D35</f>
        <v>0</v>
      </c>
      <c r="F35" s="17">
        <f>E35*2</f>
        <v>0</v>
      </c>
      <c r="G35" s="18"/>
      <c r="H35" s="18"/>
      <c r="I35" s="13">
        <v>15</v>
      </c>
      <c r="J35" s="15">
        <f t="shared" si="8"/>
        <v>0</v>
      </c>
      <c r="K35" s="18"/>
      <c r="L35" s="18"/>
      <c r="M35" s="13">
        <v>15</v>
      </c>
      <c r="N35" s="15">
        <f t="shared" si="10"/>
        <v>0</v>
      </c>
    </row>
    <row r="36" spans="1:14" ht="17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7.25" customHeight="1">
      <c r="A37" s="23" t="s">
        <v>41</v>
      </c>
      <c r="B37" s="20" t="s">
        <v>33</v>
      </c>
      <c r="C37" s="10">
        <v>0.25</v>
      </c>
      <c r="D37" s="17"/>
      <c r="E37" s="17">
        <f>C37*D37</f>
        <v>0</v>
      </c>
      <c r="F37" s="17">
        <f>E37*2</f>
        <v>0</v>
      </c>
      <c r="G37" s="13">
        <v>5</v>
      </c>
      <c r="H37" s="15">
        <f>E37/G37</f>
        <v>0</v>
      </c>
      <c r="I37" s="13">
        <v>15</v>
      </c>
      <c r="J37" s="15">
        <f t="shared" si="8"/>
        <v>0</v>
      </c>
      <c r="K37" s="13">
        <v>5</v>
      </c>
      <c r="L37" s="15">
        <f>H37*2</f>
        <v>0</v>
      </c>
      <c r="M37" s="13">
        <v>15</v>
      </c>
      <c r="N37" s="15">
        <f t="shared" si="10"/>
        <v>0</v>
      </c>
    </row>
    <row r="38" spans="1:14" ht="17.25" customHeight="1">
      <c r="A38" s="24"/>
      <c r="B38" s="20" t="s">
        <v>39</v>
      </c>
      <c r="C38" s="10">
        <v>0.35</v>
      </c>
      <c r="D38" s="17"/>
      <c r="E38" s="17">
        <f>C38*D38</f>
        <v>0</v>
      </c>
      <c r="F38" s="17">
        <f>E38*2</f>
        <v>0</v>
      </c>
      <c r="G38" s="13">
        <v>5</v>
      </c>
      <c r="H38" s="15">
        <f>E38/G38</f>
        <v>0</v>
      </c>
      <c r="I38" s="18"/>
      <c r="J38" s="18"/>
      <c r="K38" s="13">
        <v>5</v>
      </c>
      <c r="L38" s="15">
        <f>H38*2</f>
        <v>0</v>
      </c>
      <c r="M38" s="18"/>
      <c r="N38" s="18"/>
    </row>
    <row r="39" spans="1:14" ht="17.25" customHeight="1">
      <c r="A39" s="25"/>
      <c r="B39" s="20" t="s">
        <v>40</v>
      </c>
      <c r="C39" s="10">
        <v>0.25</v>
      </c>
      <c r="D39" s="17"/>
      <c r="E39" s="17">
        <f>C39*D39</f>
        <v>0</v>
      </c>
      <c r="F39" s="17">
        <f>E39*2</f>
        <v>0</v>
      </c>
      <c r="G39" s="13">
        <v>5.5</v>
      </c>
      <c r="H39" s="15">
        <f>E39/G39</f>
        <v>0</v>
      </c>
      <c r="I39" s="13">
        <v>11</v>
      </c>
      <c r="J39" s="15">
        <f t="shared" si="8"/>
        <v>0</v>
      </c>
      <c r="K39" s="13">
        <v>5.5</v>
      </c>
      <c r="L39" s="15">
        <f>H39*2</f>
        <v>0</v>
      </c>
      <c r="M39" s="13">
        <v>11</v>
      </c>
      <c r="N39" s="15">
        <f t="shared" si="10"/>
        <v>0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0">
    <mergeCell ref="A26:A31"/>
    <mergeCell ref="A33:A35"/>
    <mergeCell ref="A37:A39"/>
    <mergeCell ref="K4:N4"/>
    <mergeCell ref="C2:F3"/>
    <mergeCell ref="G4:J4"/>
    <mergeCell ref="C4:C5"/>
    <mergeCell ref="B4:B5"/>
    <mergeCell ref="A8:A15"/>
    <mergeCell ref="A17:A24"/>
  </mergeCells>
  <printOptions/>
  <pageMargins left="0.7" right="0.7" top="0.75" bottom="0.75" header="0.3" footer="0.3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lenovo</dc:creator>
  <cp:keywords/>
  <dc:description/>
  <cp:lastModifiedBy>kervran pascal</cp:lastModifiedBy>
  <cp:lastPrinted>2016-09-21T13:21:22Z</cp:lastPrinted>
  <dcterms:created xsi:type="dcterms:W3CDTF">2016-09-16T13:03:03Z</dcterms:created>
  <dcterms:modified xsi:type="dcterms:W3CDTF">2023-11-27T08:31:13Z</dcterms:modified>
  <cp:category/>
  <cp:version/>
  <cp:contentType/>
  <cp:contentStatus/>
</cp:coreProperties>
</file>